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90" windowWidth="19440" windowHeight="11820"/>
  </bookViews>
  <sheets>
    <sheet name="2014B" sheetId="1" r:id="rId1"/>
  </sheets>
  <definedNames>
    <definedName name="_xlnm.Print_Area" localSheetId="0">'2014B'!$A$1:$I$24</definedName>
  </definedNames>
  <calcPr calcId="145621"/>
</workbook>
</file>

<file path=xl/calcChain.xml><?xml version="1.0" encoding="utf-8"?>
<calcChain xmlns="http://schemas.openxmlformats.org/spreadsheetml/2006/main">
  <c r="I17" i="1" l="1"/>
  <c r="H17" i="1"/>
  <c r="E11" i="1" l="1"/>
  <c r="C11" i="1"/>
  <c r="D11" i="1"/>
  <c r="B11" i="1"/>
</calcChain>
</file>

<file path=xl/sharedStrings.xml><?xml version="1.0" encoding="utf-8"?>
<sst xmlns="http://schemas.openxmlformats.org/spreadsheetml/2006/main" count="41" uniqueCount="39">
  <si>
    <t>CENTROS</t>
  </si>
  <si>
    <t>ASPIRANTES</t>
  </si>
  <si>
    <t>ADMITIDOS</t>
  </si>
  <si>
    <t>NO ADMITIDOS</t>
  </si>
  <si>
    <t>% ADMISION</t>
  </si>
  <si>
    <t>UBICACIÓN</t>
  </si>
  <si>
    <t>TOTAL CENTROS</t>
  </si>
  <si>
    <t>TOTAL    SEDES</t>
  </si>
  <si>
    <t>CUAAD</t>
  </si>
  <si>
    <t>ZONA METROPOLITANA DE GUADALAJARA</t>
  </si>
  <si>
    <t>CUCBA</t>
  </si>
  <si>
    <t>REGIONES DEL ESTADO DE JALISCO</t>
  </si>
  <si>
    <t>CUCEA</t>
  </si>
  <si>
    <t>SISTEMA DE UNIVERSIDAD VIRTUAL</t>
  </si>
  <si>
    <t>CUCEI</t>
  </si>
  <si>
    <t>CUCS</t>
  </si>
  <si>
    <t>CUCSH</t>
  </si>
  <si>
    <t>CUTONALA</t>
  </si>
  <si>
    <t>ZMG</t>
  </si>
  <si>
    <t>ALTOS</t>
  </si>
  <si>
    <t>CIENEGA</t>
  </si>
  <si>
    <t>CATEGORIA</t>
  </si>
  <si>
    <t>TOTAL OFERTAS</t>
  </si>
  <si>
    <t>COSTA</t>
  </si>
  <si>
    <t>LICENCIATURA</t>
  </si>
  <si>
    <t>COSTA SUR</t>
  </si>
  <si>
    <t>LAGOS</t>
  </si>
  <si>
    <t>NORTE</t>
  </si>
  <si>
    <t>SUR</t>
  </si>
  <si>
    <t>BACHILLERATO</t>
  </si>
  <si>
    <t>VALLES</t>
  </si>
  <si>
    <t>TOTAL</t>
  </si>
  <si>
    <t>REGIONALES</t>
  </si>
  <si>
    <t>SUV</t>
  </si>
  <si>
    <t>TECNICO SUPERIOR UNIVERSITARIO</t>
  </si>
  <si>
    <t>TECNICO BASICO</t>
  </si>
  <si>
    <t>COBERTURA Y OFERTA ACADÉMICA CAL. 2014"B"</t>
  </si>
  <si>
    <t>N/A</t>
  </si>
  <si>
    <t>TOTAL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</si>
</sst>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375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10" fontId="0" fillId="0" borderId="0" xfId="1" applyNumberFormat="1" applyFont="1" applyBorder="1"/>
    <xf numFmtId="0" fontId="0" fillId="0" borderId="0" xfId="0" applyFont="1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ont="1" applyFill="1" applyBorder="1"/>
    <xf numFmtId="0" fontId="0" fillId="0" borderId="0" xfId="0" applyFill="1"/>
    <xf numFmtId="0" fontId="4" fillId="3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wrapText="1" readingOrder="1"/>
    </xf>
    <xf numFmtId="10" fontId="4" fillId="0" borderId="2" xfId="0" applyNumberFormat="1" applyFont="1" applyBorder="1" applyAlignment="1">
      <alignment horizontal="center" wrapText="1" readingOrder="1"/>
    </xf>
    <xf numFmtId="10" fontId="8" fillId="5" borderId="2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 applyAlignment="1">
      <alignment horizontal="center" wrapText="1" readingOrder="1"/>
    </xf>
    <xf numFmtId="10" fontId="8" fillId="0" borderId="0" xfId="0" applyNumberFormat="1" applyFont="1" applyFill="1" applyBorder="1" applyAlignment="1">
      <alignment horizontal="center" wrapText="1" readingOrder="1"/>
    </xf>
    <xf numFmtId="3" fontId="9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readingOrder="1"/>
    </xf>
    <xf numFmtId="3" fontId="10" fillId="2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right" wrapText="1" readingOrder="1"/>
    </xf>
    <xf numFmtId="3" fontId="4" fillId="0" borderId="2" xfId="0" applyNumberFormat="1" applyFont="1" applyBorder="1" applyAlignment="1">
      <alignment horizontal="right" wrapText="1" readingOrder="1"/>
    </xf>
    <xf numFmtId="0" fontId="4" fillId="0" borderId="2" xfId="0" applyFont="1" applyBorder="1" applyAlignment="1">
      <alignment horizontal="right" wrapText="1" readingOrder="1"/>
    </xf>
    <xf numFmtId="3" fontId="8" fillId="5" borderId="2" xfId="0" applyNumberFormat="1" applyFont="1" applyFill="1" applyBorder="1" applyAlignment="1">
      <alignment horizontal="right" wrapText="1" readingOrder="1"/>
    </xf>
    <xf numFmtId="10" fontId="8" fillId="5" borderId="2" xfId="0" applyNumberFormat="1" applyFont="1" applyFill="1" applyBorder="1" applyAlignment="1">
      <alignment horizontal="right" wrapText="1" readingOrder="1"/>
    </xf>
    <xf numFmtId="0" fontId="3" fillId="0" borderId="0" xfId="0" applyFont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Normal="100" workbookViewId="0">
      <selection sqref="A1:I1"/>
    </sheetView>
  </sheetViews>
  <sheetFormatPr baseColWidth="10" defaultRowHeight="15" x14ac:dyDescent="0.25"/>
  <cols>
    <col min="1" max="1" width="19.85546875" customWidth="1"/>
    <col min="2" max="5" width="13.7109375" customWidth="1"/>
    <col min="6" max="6" width="6.5703125" customWidth="1"/>
    <col min="7" max="7" width="38.7109375" bestFit="1" customWidth="1"/>
    <col min="8" max="8" width="13.7109375" customWidth="1"/>
    <col min="9" max="9" width="14.42578125" bestFit="1" customWidth="1"/>
  </cols>
  <sheetData>
    <row r="1" spans="1:9" ht="26.25" x14ac:dyDescent="0.25">
      <c r="A1" s="31" t="s">
        <v>36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3"/>
      <c r="G3" s="9" t="s">
        <v>5</v>
      </c>
      <c r="H3" s="9" t="s">
        <v>6</v>
      </c>
      <c r="I3" s="9" t="s">
        <v>7</v>
      </c>
    </row>
    <row r="4" spans="1:9" x14ac:dyDescent="0.25">
      <c r="A4" s="7" t="s">
        <v>8</v>
      </c>
      <c r="B4" s="27">
        <v>3111</v>
      </c>
      <c r="C4" s="27">
        <v>1013</v>
      </c>
      <c r="D4" s="27">
        <v>2098</v>
      </c>
      <c r="E4" s="26">
        <v>0.3256</v>
      </c>
      <c r="F4" s="2"/>
      <c r="G4" s="7" t="s">
        <v>9</v>
      </c>
      <c r="H4" s="22">
        <v>7</v>
      </c>
      <c r="I4" s="23">
        <v>9</v>
      </c>
    </row>
    <row r="5" spans="1:9" x14ac:dyDescent="0.25">
      <c r="A5" s="7" t="s">
        <v>10</v>
      </c>
      <c r="B5" s="27">
        <v>1411</v>
      </c>
      <c r="C5" s="28">
        <v>676</v>
      </c>
      <c r="D5" s="28">
        <v>735</v>
      </c>
      <c r="E5" s="26">
        <v>0.47910000000000003</v>
      </c>
      <c r="F5" s="3"/>
      <c r="G5" s="7" t="s">
        <v>11</v>
      </c>
      <c r="H5" s="22">
        <v>8</v>
      </c>
      <c r="I5" s="23">
        <v>12</v>
      </c>
    </row>
    <row r="6" spans="1:9" x14ac:dyDescent="0.25">
      <c r="A6" s="7" t="s">
        <v>12</v>
      </c>
      <c r="B6" s="27">
        <v>5445</v>
      </c>
      <c r="C6" s="27">
        <v>2221</v>
      </c>
      <c r="D6" s="27">
        <v>3224</v>
      </c>
      <c r="E6" s="26">
        <v>0.40789999999999998</v>
      </c>
      <c r="F6" s="3"/>
      <c r="G6" s="7" t="s">
        <v>13</v>
      </c>
      <c r="H6" s="22">
        <v>1</v>
      </c>
      <c r="I6" s="23" t="s">
        <v>37</v>
      </c>
    </row>
    <row r="7" spans="1:9" ht="15.75" x14ac:dyDescent="0.25">
      <c r="A7" s="7" t="s">
        <v>14</v>
      </c>
      <c r="B7" s="27">
        <v>5271</v>
      </c>
      <c r="C7" s="27">
        <v>1879</v>
      </c>
      <c r="D7" s="27">
        <v>3392</v>
      </c>
      <c r="E7" s="26">
        <v>0.35649999999999998</v>
      </c>
      <c r="F7" s="3"/>
      <c r="G7" s="13" t="s">
        <v>31</v>
      </c>
      <c r="H7" s="24">
        <v>16</v>
      </c>
      <c r="I7" s="24">
        <v>21</v>
      </c>
    </row>
    <row r="8" spans="1:9" x14ac:dyDescent="0.25">
      <c r="A8" s="7" t="s">
        <v>15</v>
      </c>
      <c r="B8" s="27">
        <v>10718</v>
      </c>
      <c r="C8" s="27">
        <v>2155</v>
      </c>
      <c r="D8" s="27">
        <v>8563</v>
      </c>
      <c r="E8" s="26">
        <v>0.2011</v>
      </c>
      <c r="F8" s="3"/>
      <c r="G8" s="3"/>
      <c r="H8" s="3"/>
      <c r="I8" s="3"/>
    </row>
    <row r="9" spans="1:9" x14ac:dyDescent="0.25">
      <c r="A9" s="7" t="s">
        <v>16</v>
      </c>
      <c r="B9" s="27">
        <v>4072</v>
      </c>
      <c r="C9" s="27">
        <v>1424</v>
      </c>
      <c r="D9" s="27">
        <v>2648</v>
      </c>
      <c r="E9" s="26">
        <v>0.34970000000000001</v>
      </c>
      <c r="F9" s="3"/>
      <c r="G9" s="3"/>
      <c r="H9" s="3"/>
      <c r="I9" s="3"/>
    </row>
    <row r="10" spans="1:9" x14ac:dyDescent="0.25">
      <c r="A10" s="7" t="s">
        <v>17</v>
      </c>
      <c r="B10" s="27">
        <v>1772</v>
      </c>
      <c r="C10" s="28">
        <v>732</v>
      </c>
      <c r="D10" s="27">
        <v>1040</v>
      </c>
      <c r="E10" s="26">
        <v>0.41310000000000002</v>
      </c>
      <c r="F10" s="3"/>
      <c r="G10" s="3"/>
      <c r="H10" s="3"/>
      <c r="I10" s="3"/>
    </row>
    <row r="11" spans="1:9" ht="15.75" x14ac:dyDescent="0.25">
      <c r="A11" s="8" t="s">
        <v>18</v>
      </c>
      <c r="B11" s="29">
        <f>SUM(B4:B10)</f>
        <v>31800</v>
      </c>
      <c r="C11" s="29">
        <f t="shared" ref="C11:D11" si="0">SUM(C4:C10)</f>
        <v>10100</v>
      </c>
      <c r="D11" s="29">
        <f t="shared" si="0"/>
        <v>21700</v>
      </c>
      <c r="E11" s="30">
        <f>C11/B11</f>
        <v>0.31761006289308175</v>
      </c>
      <c r="F11" s="3"/>
      <c r="G11" s="3"/>
      <c r="H11" s="3"/>
      <c r="I11" s="3"/>
    </row>
    <row r="12" spans="1:9" s="6" customFormat="1" ht="31.5" x14ac:dyDescent="0.25">
      <c r="A12" s="4"/>
      <c r="B12" s="17"/>
      <c r="C12" s="17"/>
      <c r="D12" s="17"/>
      <c r="E12" s="18"/>
      <c r="F12" s="5"/>
      <c r="G12" s="9" t="s">
        <v>21</v>
      </c>
      <c r="H12" s="9" t="s">
        <v>22</v>
      </c>
      <c r="I12" s="9" t="s">
        <v>38</v>
      </c>
    </row>
    <row r="13" spans="1:9" x14ac:dyDescent="0.25">
      <c r="A13" s="7" t="s">
        <v>19</v>
      </c>
      <c r="B13" s="27">
        <v>2070</v>
      </c>
      <c r="C13" s="28">
        <v>616</v>
      </c>
      <c r="D13" s="27">
        <v>1454</v>
      </c>
      <c r="E13" s="26">
        <v>0.29759999999999998</v>
      </c>
      <c r="F13" s="3"/>
      <c r="G13" s="7" t="s">
        <v>24</v>
      </c>
      <c r="H13" s="10">
        <v>197</v>
      </c>
      <c r="I13" s="10">
        <v>97</v>
      </c>
    </row>
    <row r="14" spans="1:9" x14ac:dyDescent="0.25">
      <c r="A14" s="7" t="s">
        <v>20</v>
      </c>
      <c r="B14" s="27">
        <v>1840</v>
      </c>
      <c r="C14" s="27">
        <v>1247</v>
      </c>
      <c r="D14" s="28">
        <v>593</v>
      </c>
      <c r="E14" s="26">
        <v>0.67769999999999997</v>
      </c>
      <c r="F14" s="3"/>
      <c r="G14" s="7" t="s">
        <v>34</v>
      </c>
      <c r="H14" s="10">
        <v>6</v>
      </c>
      <c r="I14" s="10">
        <v>6</v>
      </c>
    </row>
    <row r="15" spans="1:9" x14ac:dyDescent="0.25">
      <c r="A15" s="7" t="s">
        <v>23</v>
      </c>
      <c r="B15" s="27">
        <v>1758</v>
      </c>
      <c r="C15" s="28">
        <v>913</v>
      </c>
      <c r="D15" s="28">
        <v>845</v>
      </c>
      <c r="E15" s="26">
        <v>0.51929999999999998</v>
      </c>
      <c r="F15" s="3"/>
      <c r="G15" s="7" t="s">
        <v>35</v>
      </c>
      <c r="H15" s="10">
        <v>6</v>
      </c>
      <c r="I15" s="10">
        <v>2</v>
      </c>
    </row>
    <row r="16" spans="1:9" x14ac:dyDescent="0.25">
      <c r="A16" s="7" t="s">
        <v>25</v>
      </c>
      <c r="B16" s="28">
        <v>717</v>
      </c>
      <c r="C16" s="28">
        <v>578</v>
      </c>
      <c r="D16" s="28">
        <v>139</v>
      </c>
      <c r="E16" s="26">
        <v>0.80610000000000004</v>
      </c>
      <c r="F16" s="3"/>
      <c r="G16" s="7" t="s">
        <v>29</v>
      </c>
      <c r="H16" s="10">
        <v>1</v>
      </c>
      <c r="I16" s="10">
        <v>1</v>
      </c>
    </row>
    <row r="17" spans="1:9" ht="15.75" x14ac:dyDescent="0.25">
      <c r="A17" s="7" t="s">
        <v>26</v>
      </c>
      <c r="B17" s="28">
        <v>560</v>
      </c>
      <c r="C17" s="28">
        <v>431</v>
      </c>
      <c r="D17" s="28">
        <v>129</v>
      </c>
      <c r="E17" s="26">
        <v>0.76959999999999995</v>
      </c>
      <c r="F17" s="3"/>
      <c r="G17" s="13" t="s">
        <v>31</v>
      </c>
      <c r="H17" s="25">
        <f>SUM(H13:H16)</f>
        <v>210</v>
      </c>
      <c r="I17" s="25">
        <f>SUM(I13:I16)</f>
        <v>106</v>
      </c>
    </row>
    <row r="18" spans="1:9" x14ac:dyDescent="0.25">
      <c r="A18" s="7" t="s">
        <v>27</v>
      </c>
      <c r="B18" s="28">
        <v>328</v>
      </c>
      <c r="C18" s="28">
        <v>328</v>
      </c>
      <c r="D18" s="28">
        <v>0</v>
      </c>
      <c r="E18" s="26">
        <v>1</v>
      </c>
      <c r="F18" s="3"/>
      <c r="I18" s="3"/>
    </row>
    <row r="19" spans="1:9" x14ac:dyDescent="0.25">
      <c r="A19" s="7" t="s">
        <v>28</v>
      </c>
      <c r="B19" s="27">
        <v>2435</v>
      </c>
      <c r="C19" s="28">
        <v>865</v>
      </c>
      <c r="D19" s="27">
        <v>1570</v>
      </c>
      <c r="E19" s="26">
        <v>0.35520000000000002</v>
      </c>
      <c r="F19" s="3"/>
      <c r="I19" s="3"/>
    </row>
    <row r="20" spans="1:9" x14ac:dyDescent="0.25">
      <c r="A20" s="7" t="s">
        <v>30</v>
      </c>
      <c r="B20" s="27">
        <v>1295</v>
      </c>
      <c r="C20" s="28">
        <v>932</v>
      </c>
      <c r="D20" s="28">
        <v>363</v>
      </c>
      <c r="E20" s="26">
        <v>0.71970000000000001</v>
      </c>
      <c r="F20" s="3"/>
      <c r="G20" s="3"/>
      <c r="H20" s="3"/>
      <c r="I20" s="3"/>
    </row>
    <row r="21" spans="1:9" ht="15.75" x14ac:dyDescent="0.25">
      <c r="A21" s="8" t="s">
        <v>32</v>
      </c>
      <c r="B21" s="29">
        <v>11003</v>
      </c>
      <c r="C21" s="29">
        <v>5910</v>
      </c>
      <c r="D21" s="29">
        <v>5093</v>
      </c>
      <c r="E21" s="30">
        <v>0.53710000000000002</v>
      </c>
      <c r="F21" s="3"/>
      <c r="G21" s="5"/>
      <c r="H21" s="5"/>
      <c r="I21" s="3"/>
    </row>
    <row r="22" spans="1:9" s="12" customFormat="1" ht="15.75" x14ac:dyDescent="0.25">
      <c r="A22" s="11"/>
      <c r="B22" s="19"/>
      <c r="C22" s="19"/>
      <c r="D22" s="19"/>
      <c r="E22" s="20"/>
      <c r="F22" s="5"/>
      <c r="G22" s="3"/>
      <c r="H22" s="3"/>
      <c r="I22" s="5"/>
    </row>
    <row r="23" spans="1:9" x14ac:dyDescent="0.25">
      <c r="A23" s="7" t="s">
        <v>33</v>
      </c>
      <c r="B23" s="14">
        <v>863</v>
      </c>
      <c r="C23" s="14">
        <v>818</v>
      </c>
      <c r="D23" s="14">
        <v>45</v>
      </c>
      <c r="E23" s="15">
        <v>0.94789999999999996</v>
      </c>
      <c r="F23" s="3"/>
      <c r="G23" s="3"/>
      <c r="H23" s="3"/>
      <c r="I23" s="3"/>
    </row>
    <row r="24" spans="1:9" ht="15.75" x14ac:dyDescent="0.25">
      <c r="A24" s="13" t="s">
        <v>31</v>
      </c>
      <c r="B24" s="21">
        <v>43666</v>
      </c>
      <c r="C24" s="21">
        <v>16828</v>
      </c>
      <c r="D24" s="21">
        <v>26838</v>
      </c>
      <c r="E24" s="16">
        <v>0.38540000000000002</v>
      </c>
      <c r="F24" s="3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I27" s="1"/>
    </row>
  </sheetData>
  <mergeCells count="1">
    <mergeCell ref="A1:I1"/>
  </mergeCells>
  <pageMargins left="0.70866141732283472" right="0.70866141732283472" top="1.5748031496062993" bottom="0.78740157480314965" header="0.31496062992125984" footer="0.31496062992125984"/>
  <pageSetup scale="8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2012-07-25T19:55:27Z</cp:lastPrinted>
  <dcterms:created xsi:type="dcterms:W3CDTF">2012-07-25T19:02:41Z</dcterms:created>
  <dcterms:modified xsi:type="dcterms:W3CDTF">2014-07-31T02:50:32Z</dcterms:modified>
</cp:coreProperties>
</file>